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60" windowWidth="28695" windowHeight="6585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<sst xmlns="http://schemas.openxmlformats.org/spreadsheetml/2006/main" count="125" uniqueCount="74">
  <si>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</si>
  <si>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</si>
  <si>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</si>
  <si>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</si>
  <si>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</si>
  <si>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</si>
  <si>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</si>
  <si>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</si>
  <si>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</si>
  <si>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</si>
  <si>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</si>
  <si>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</si>
  <si>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</si>
  <si>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</si>
  <si>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</si>
  <si>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</si>
  <si>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</si>
  <si>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</si>
  <si>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</si>
  <si>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</si>
  <si>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</si>
  <si>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</si>
  <si>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</si>
  <si>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</si>
  <si>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</si>
  <si>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</si>
  <si>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</si>
  <si>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</si>
  <si>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</si>
  <si>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</si>
  <si>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</si>
  <si>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</si>
  <si>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</si>
  <si>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</si>
  <si>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</si>
  <si>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</si>
  <si>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</si>
  <si>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</si>
  <si>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</si>
  <si>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</si>
  <si>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</si>
  <si>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</si>
  <si>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</si>
  <si>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</si>
  <si>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</si>
  <si>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</si>
  <si>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</si>
  <si>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</si>
  <si>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</si>
  <si>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</si>
  <si>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</si>
  <si>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</si>
  <si>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</si>
  <si>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</si>
  <si>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</si>
  <si>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</si>
  <si>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</si>
  <si>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</si>
  <si>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</si>
  <si>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</si>
  <si>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</si>
  <si>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</si>
  <si>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</si>
  <si>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</si>
  <si>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</si>
  <si>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</si>
  <si>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</si>
  <si>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</si>
  <si>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</si>
  <si>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</si>
  <si>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</si>
  <si>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мае 2022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</si>
  <si>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мае 2022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</si>
  <si>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мае 2022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</si>
</sst>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7" t="s">
        <v>71</v>
      </c>
      <c r="B7" s="37"/>
      <c r="C7" s="37"/>
      <c r="D7" s="37"/>
      <c r="E7" s="37"/>
      <c r="F7" s="37"/>
      <c r="G7" s="37"/>
      <c r="H7" s="37"/>
      <c r="I7" s="37"/>
      <c r="J7" s="37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9" t="s">
        <v>15</v>
      </c>
      <c r="B10" s="39"/>
      <c r="C10" s="39"/>
      <c r="D10" s="39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8" t="s">
        <v>0</v>
      </c>
      <c r="B13" s="38" t="s">
        <v>1</v>
      </c>
      <c r="C13" s="38"/>
      <c r="D13" s="38" t="s">
        <v>2</v>
      </c>
      <c r="E13" s="38"/>
      <c r="F13" s="38"/>
      <c r="G13" s="38" t="s">
        <v>3</v>
      </c>
      <c r="H13" s="38"/>
      <c r="I13" s="38" t="s">
        <v>4</v>
      </c>
      <c r="J13" s="38"/>
      <c r="K13" s="1"/>
      <c r="L13" s="1"/>
      <c r="M13" s="1"/>
      <c r="N13" s="1"/>
    </row>
    <row r="14" spans="1:14" ht="46.5" customHeight="1">
      <c r="A14" s="38"/>
      <c r="B14" s="38" t="s">
        <v>5</v>
      </c>
      <c r="C14" s="38" t="s">
        <v>11</v>
      </c>
      <c r="D14" s="38" t="s">
        <v>6</v>
      </c>
      <c r="E14" s="38"/>
      <c r="F14" s="38" t="s">
        <v>12</v>
      </c>
      <c r="G14" s="38" t="s">
        <v>7</v>
      </c>
      <c r="H14" s="38" t="s">
        <v>13</v>
      </c>
      <c r="I14" s="38" t="s">
        <v>8</v>
      </c>
      <c r="J14" s="38" t="s">
        <v>14</v>
      </c>
      <c r="K14" s="1"/>
      <c r="L14" s="1"/>
      <c r="M14" s="1"/>
      <c r="N14" s="1"/>
    </row>
    <row r="15" spans="1:14" ht="68.25" customHeight="1">
      <c r="A15" s="38"/>
      <c r="B15" s="38"/>
      <c r="C15" s="38"/>
      <c r="D15" s="7" t="s">
        <v>9</v>
      </c>
      <c r="E15" s="7" t="s">
        <v>10</v>
      </c>
      <c r="F15" s="38"/>
      <c r="G15" s="38"/>
      <c r="H15" s="38"/>
      <c r="I15" s="38"/>
      <c r="J15" s="38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7">
      <selection activeCell="I30" sqref="I30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7" t="s">
        <v>72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23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5:13" ht="15">
      <c r="E9" s="1"/>
      <c r="I9" s="39"/>
      <c r="J9" s="39"/>
      <c r="K9" s="39"/>
      <c r="L9" s="39"/>
      <c r="M9" s="39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9" t="s">
        <v>42</v>
      </c>
      <c r="B12" s="39"/>
      <c r="C12" s="39"/>
      <c r="D12" s="39"/>
      <c r="E12" s="39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8" t="s">
        <v>58</v>
      </c>
      <c r="B15" s="38" t="s">
        <v>20</v>
      </c>
      <c r="C15" s="38"/>
      <c r="D15" s="38"/>
      <c r="E15" s="38" t="s">
        <v>21</v>
      </c>
      <c r="F15" s="38"/>
      <c r="G15" s="38" t="s">
        <v>22</v>
      </c>
      <c r="H15" s="38"/>
      <c r="I15" s="38" t="s">
        <v>23</v>
      </c>
      <c r="J15" s="38"/>
      <c r="K15" s="38"/>
      <c r="L15" s="38"/>
      <c r="M15" s="38"/>
    </row>
    <row r="16" spans="1:13" ht="15" customHeight="1">
      <c r="A16" s="38"/>
      <c r="B16" s="38"/>
      <c r="C16" s="38"/>
      <c r="D16" s="38"/>
      <c r="E16" s="38" t="s">
        <v>24</v>
      </c>
      <c r="F16" s="38" t="s">
        <v>40</v>
      </c>
      <c r="G16" s="38" t="s">
        <v>24</v>
      </c>
      <c r="H16" s="38" t="s">
        <v>40</v>
      </c>
      <c r="I16" s="38" t="s">
        <v>24</v>
      </c>
      <c r="J16" s="38" t="s">
        <v>40</v>
      </c>
      <c r="K16" s="38" t="s">
        <v>25</v>
      </c>
      <c r="L16" s="38"/>
      <c r="M16" s="38"/>
    </row>
    <row r="17" spans="1:13" ht="8.2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52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7" t="s">
        <v>26</v>
      </c>
      <c r="L18" s="7" t="s">
        <v>27</v>
      </c>
      <c r="M18" s="7" t="s">
        <v>28</v>
      </c>
    </row>
    <row r="19" spans="1:13" ht="15">
      <c r="A19" s="38"/>
      <c r="B19" s="38">
        <v>1</v>
      </c>
      <c r="C19" s="38"/>
      <c r="D19" s="38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40" t="s">
        <v>29</v>
      </c>
      <c r="C20" s="41"/>
      <c r="D20" s="42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3" t="s">
        <v>30</v>
      </c>
      <c r="C21" s="44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3"/>
      <c r="C22" s="44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3"/>
      <c r="C23" s="44" t="s">
        <v>34</v>
      </c>
      <c r="D23" s="9" t="s">
        <v>32</v>
      </c>
      <c r="E23" s="34">
        <f>G23+I23</f>
        <v>19</v>
      </c>
      <c r="F23" s="20">
        <f>H23+J23</f>
        <v>125</v>
      </c>
      <c r="G23" s="34">
        <v>0</v>
      </c>
      <c r="H23" s="20">
        <v>0</v>
      </c>
      <c r="I23" s="20">
        <v>19</v>
      </c>
      <c r="J23" s="20">
        <v>125</v>
      </c>
      <c r="K23" s="15">
        <v>0</v>
      </c>
      <c r="L23" s="15">
        <v>0</v>
      </c>
      <c r="M23" s="15">
        <v>19</v>
      </c>
    </row>
    <row r="24" spans="1:13" ht="30">
      <c r="A24" s="7">
        <v>5</v>
      </c>
      <c r="B24" s="43"/>
      <c r="C24" s="44"/>
      <c r="D24" s="9" t="s">
        <v>33</v>
      </c>
      <c r="E24" s="15">
        <f t="shared" si="0"/>
        <v>0</v>
      </c>
      <c r="F24" s="20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3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20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3"/>
      <c r="C26" s="11" t="s">
        <v>34</v>
      </c>
      <c r="D26" s="9" t="s">
        <v>33</v>
      </c>
      <c r="E26" s="31">
        <f>G26+I26</f>
        <v>0</v>
      </c>
      <c r="F26" s="20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43" t="s">
        <v>36</v>
      </c>
      <c r="C27" s="11" t="s">
        <v>31</v>
      </c>
      <c r="D27" s="9" t="s">
        <v>33</v>
      </c>
      <c r="E27" s="27">
        <f t="shared" si="1"/>
        <v>0</v>
      </c>
      <c r="F27" s="20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3"/>
      <c r="C28" s="11" t="s">
        <v>34</v>
      </c>
      <c r="D28" s="9" t="s">
        <v>33</v>
      </c>
      <c r="E28" s="27">
        <f t="shared" si="1"/>
        <v>0</v>
      </c>
      <c r="F28" s="20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4" t="s">
        <v>37</v>
      </c>
      <c r="C29" s="44"/>
      <c r="D29" s="44"/>
      <c r="E29" s="27">
        <f t="shared" si="1"/>
        <v>0</v>
      </c>
      <c r="F29" s="20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4" t="s">
        <v>38</v>
      </c>
      <c r="C30" s="44"/>
      <c r="D30" s="44"/>
      <c r="E30" s="20">
        <f>SUM(E21:E29)</f>
        <v>19</v>
      </c>
      <c r="F30" s="20">
        <f>SUM(F21:F29)</f>
        <v>125</v>
      </c>
      <c r="G30" s="20">
        <f>SUM(G21:G29)</f>
        <v>0</v>
      </c>
      <c r="H30" s="20">
        <f>SUM(H21:H29)</f>
        <v>0</v>
      </c>
      <c r="I30" s="20">
        <f>SUM(I20:I28)</f>
        <v>19</v>
      </c>
      <c r="J30" s="20">
        <f>SUM(J20:J28)</f>
        <v>125</v>
      </c>
      <c r="K30" s="18">
        <f>SUM(K20:K28)</f>
        <v>0</v>
      </c>
      <c r="L30" s="18">
        <f>SUM(L20:L28)</f>
        <v>0</v>
      </c>
      <c r="M30" s="18">
        <f>SUM(M20:M28)</f>
        <v>19</v>
      </c>
    </row>
    <row r="31" spans="1:13" ht="21" customHeight="1">
      <c r="A31" s="7">
        <v>12</v>
      </c>
      <c r="B31" s="45" t="s">
        <v>39</v>
      </c>
      <c r="C31" s="45"/>
      <c r="D31" s="45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I16:I18"/>
    <mergeCell ref="B30:D30"/>
    <mergeCell ref="B19:D19"/>
    <mergeCell ref="B15:D18"/>
    <mergeCell ref="B27:B28"/>
    <mergeCell ref="B29:D29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3">
      <selection activeCell="A7" sqref="A7:P7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7" t="s">
        <v>73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5:16" ht="15">
      <c r="E8" s="39"/>
      <c r="F8" s="39"/>
      <c r="G8" s="39"/>
      <c r="H8" s="39"/>
      <c r="I8" s="39"/>
      <c r="J8" s="39"/>
      <c r="K8" s="39"/>
      <c r="L8" s="39"/>
      <c r="M8" s="10"/>
      <c r="N8" s="10"/>
      <c r="O8" s="10"/>
      <c r="P8" s="10"/>
    </row>
    <row r="10" spans="1:16" ht="45" customHeight="1">
      <c r="A10" s="38" t="s">
        <v>58</v>
      </c>
      <c r="B10" s="38" t="s">
        <v>20</v>
      </c>
      <c r="C10" s="38"/>
      <c r="D10" s="38"/>
      <c r="E10" s="38" t="s">
        <v>43</v>
      </c>
      <c r="F10" s="38"/>
      <c r="G10" s="38" t="s">
        <v>44</v>
      </c>
      <c r="H10" s="38"/>
      <c r="I10" s="38"/>
      <c r="J10" s="38"/>
      <c r="K10" s="38"/>
      <c r="L10" s="38"/>
      <c r="M10" s="38" t="s">
        <v>45</v>
      </c>
      <c r="N10" s="38"/>
      <c r="O10" s="38" t="s">
        <v>46</v>
      </c>
      <c r="P10" s="38"/>
    </row>
    <row r="11" spans="1:16" ht="15" customHeight="1">
      <c r="A11" s="38"/>
      <c r="B11" s="38"/>
      <c r="C11" s="38"/>
      <c r="D11" s="38"/>
      <c r="E11" s="43" t="s">
        <v>24</v>
      </c>
      <c r="F11" s="43" t="s">
        <v>40</v>
      </c>
      <c r="G11" s="43" t="s">
        <v>24</v>
      </c>
      <c r="H11" s="43" t="s">
        <v>40</v>
      </c>
      <c r="I11" s="38" t="s">
        <v>47</v>
      </c>
      <c r="J11" s="38"/>
      <c r="K11" s="38"/>
      <c r="L11" s="38"/>
      <c r="M11" s="43" t="s">
        <v>24</v>
      </c>
      <c r="N11" s="43" t="s">
        <v>40</v>
      </c>
      <c r="O11" s="43" t="s">
        <v>24</v>
      </c>
      <c r="P11" s="43" t="s">
        <v>40</v>
      </c>
    </row>
    <row r="12" spans="1:16" ht="21" customHeight="1">
      <c r="A12" s="38"/>
      <c r="B12" s="38"/>
      <c r="C12" s="38"/>
      <c r="D12" s="38"/>
      <c r="E12" s="43"/>
      <c r="F12" s="43"/>
      <c r="G12" s="43"/>
      <c r="H12" s="43"/>
      <c r="I12" s="38" t="s">
        <v>48</v>
      </c>
      <c r="J12" s="38" t="s">
        <v>28</v>
      </c>
      <c r="K12" s="38"/>
      <c r="L12" s="38"/>
      <c r="M12" s="43"/>
      <c r="N12" s="43"/>
      <c r="O12" s="43"/>
      <c r="P12" s="43"/>
    </row>
    <row r="13" spans="1:16" ht="86.25" customHeight="1">
      <c r="A13" s="38"/>
      <c r="B13" s="38"/>
      <c r="C13" s="38"/>
      <c r="D13" s="38"/>
      <c r="E13" s="43"/>
      <c r="F13" s="43"/>
      <c r="G13" s="43"/>
      <c r="H13" s="43"/>
      <c r="I13" s="38"/>
      <c r="J13" s="23" t="s">
        <v>49</v>
      </c>
      <c r="K13" s="21" t="s">
        <v>50</v>
      </c>
      <c r="L13" s="35" t="s">
        <v>51</v>
      </c>
      <c r="M13" s="43"/>
      <c r="N13" s="43"/>
      <c r="O13" s="43"/>
      <c r="P13" s="43"/>
    </row>
    <row r="14" spans="1:16" ht="15">
      <c r="A14" s="38"/>
      <c r="B14" s="38">
        <v>1</v>
      </c>
      <c r="C14" s="38"/>
      <c r="D14" s="38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3" t="s">
        <v>30</v>
      </c>
      <c r="C15" s="44" t="s">
        <v>31</v>
      </c>
      <c r="D15" s="11" t="s">
        <v>32</v>
      </c>
      <c r="E15" s="12">
        <f>G15+M15</f>
        <v>4</v>
      </c>
      <c r="F15" s="29">
        <f>H15+N15</f>
        <v>16</v>
      </c>
      <c r="G15" s="24">
        <v>0</v>
      </c>
      <c r="H15" s="29">
        <v>0</v>
      </c>
      <c r="I15" s="15">
        <v>0</v>
      </c>
      <c r="J15" s="15">
        <v>0</v>
      </c>
      <c r="K15" s="15">
        <v>0</v>
      </c>
      <c r="L15" s="15">
        <v>0</v>
      </c>
      <c r="M15" s="12">
        <v>4</v>
      </c>
      <c r="N15" s="29">
        <v>16</v>
      </c>
      <c r="O15" s="12">
        <v>0</v>
      </c>
      <c r="P15" s="29">
        <v>0</v>
      </c>
    </row>
    <row r="16" spans="1:16" ht="30">
      <c r="A16" s="7">
        <v>2</v>
      </c>
      <c r="B16" s="43"/>
      <c r="C16" s="44"/>
      <c r="D16" s="11" t="s">
        <v>33</v>
      </c>
      <c r="E16" s="15">
        <f aca="true" t="shared" si="0" ref="E16:E28">G16+M16</f>
        <v>0</v>
      </c>
      <c r="F16" s="29">
        <f aca="true" t="shared" si="1" ref="F16:F28">H16+N16</f>
        <v>0</v>
      </c>
      <c r="G16" s="35">
        <f>I16+J16+K16+L16</f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28">
        <v>0</v>
      </c>
    </row>
    <row r="17" spans="1:16" ht="15">
      <c r="A17" s="7">
        <v>3</v>
      </c>
      <c r="B17" s="43"/>
      <c r="C17" s="44" t="s">
        <v>34</v>
      </c>
      <c r="D17" s="11" t="s">
        <v>32</v>
      </c>
      <c r="E17" s="15">
        <f t="shared" si="0"/>
        <v>0</v>
      </c>
      <c r="F17" s="29">
        <f t="shared" si="1"/>
        <v>0</v>
      </c>
      <c r="G17" s="35">
        <f>I17+J17+K17+L17</f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29">
        <v>0</v>
      </c>
    </row>
    <row r="18" spans="1:16" ht="30">
      <c r="A18" s="7">
        <v>4</v>
      </c>
      <c r="B18" s="43"/>
      <c r="C18" s="44"/>
      <c r="D18" s="11" t="s">
        <v>33</v>
      </c>
      <c r="E18" s="15">
        <f t="shared" si="0"/>
        <v>0</v>
      </c>
      <c r="F18" s="29">
        <f t="shared" si="1"/>
        <v>0</v>
      </c>
      <c r="G18" s="33">
        <f aca="true" t="shared" si="2" ref="G18:G28">I18+J18+K18+L18</f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8">
        <v>0</v>
      </c>
    </row>
    <row r="19" spans="1:16" ht="40.5" customHeight="1">
      <c r="A19" s="7">
        <v>5</v>
      </c>
      <c r="B19" s="43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30">
        <f t="shared" si="2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28">
        <v>0</v>
      </c>
    </row>
    <row r="20" spans="1:16" ht="37.5" customHeight="1">
      <c r="A20" s="7">
        <v>6</v>
      </c>
      <c r="B20" s="43"/>
      <c r="C20" s="11" t="s">
        <v>34</v>
      </c>
      <c r="D20" s="11" t="s">
        <v>33</v>
      </c>
      <c r="E20" s="15">
        <f t="shared" si="0"/>
        <v>2</v>
      </c>
      <c r="F20" s="19">
        <f t="shared" si="1"/>
        <v>1036.46</v>
      </c>
      <c r="G20" s="36">
        <f t="shared" si="2"/>
        <v>1</v>
      </c>
      <c r="H20" s="29">
        <v>1000</v>
      </c>
      <c r="I20" s="15">
        <v>0</v>
      </c>
      <c r="J20" s="15">
        <v>0</v>
      </c>
      <c r="K20" s="15">
        <v>1</v>
      </c>
      <c r="L20" s="15">
        <v>0</v>
      </c>
      <c r="M20" s="15">
        <v>1</v>
      </c>
      <c r="N20" s="19">
        <v>36.46</v>
      </c>
      <c r="O20" s="15">
        <v>0</v>
      </c>
      <c r="P20" s="28">
        <v>0</v>
      </c>
    </row>
    <row r="21" spans="1:16" ht="37.5" customHeight="1">
      <c r="A21" s="7">
        <v>7</v>
      </c>
      <c r="B21" s="43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30">
        <f t="shared" si="2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0">
        <v>0</v>
      </c>
      <c r="O21" s="15">
        <v>0</v>
      </c>
      <c r="P21" s="28">
        <v>0</v>
      </c>
    </row>
    <row r="22" spans="1:16" ht="39" customHeight="1">
      <c r="A22" s="7">
        <v>8</v>
      </c>
      <c r="B22" s="43"/>
      <c r="C22" s="11" t="s">
        <v>34</v>
      </c>
      <c r="D22" s="11" t="s">
        <v>33</v>
      </c>
      <c r="E22" s="28">
        <f t="shared" si="0"/>
        <v>0</v>
      </c>
      <c r="F22" s="19">
        <f t="shared" si="1"/>
        <v>0</v>
      </c>
      <c r="G22" s="28">
        <f t="shared" si="2"/>
        <v>0</v>
      </c>
      <c r="H22" s="19">
        <v>0</v>
      </c>
      <c r="I22" s="26">
        <v>0</v>
      </c>
      <c r="J22" s="26">
        <v>0</v>
      </c>
      <c r="K22" s="28">
        <v>0</v>
      </c>
      <c r="L22" s="15">
        <v>0</v>
      </c>
      <c r="M22" s="15">
        <v>0</v>
      </c>
      <c r="N22" s="20">
        <v>0</v>
      </c>
      <c r="O22" s="15">
        <v>0</v>
      </c>
      <c r="P22" s="28">
        <v>0</v>
      </c>
    </row>
    <row r="23" spans="1:16" ht="35.25" customHeight="1">
      <c r="A23" s="7">
        <v>9</v>
      </c>
      <c r="B23" s="43" t="s">
        <v>37</v>
      </c>
      <c r="C23" s="46" t="s">
        <v>57</v>
      </c>
      <c r="D23" s="48"/>
      <c r="E23" s="15">
        <f t="shared" si="0"/>
        <v>0</v>
      </c>
      <c r="F23" s="19">
        <f t="shared" si="1"/>
        <v>0</v>
      </c>
      <c r="G23" s="30">
        <f t="shared" si="2"/>
        <v>0</v>
      </c>
      <c r="H23" s="19">
        <v>0</v>
      </c>
      <c r="I23" s="15">
        <v>0</v>
      </c>
      <c r="J23" s="15">
        <v>0</v>
      </c>
      <c r="K23" s="15">
        <v>0</v>
      </c>
      <c r="L23" s="15">
        <v>0</v>
      </c>
      <c r="M23" s="13">
        <v>0</v>
      </c>
      <c r="N23" s="20">
        <v>0</v>
      </c>
      <c r="O23" s="15">
        <v>0</v>
      </c>
      <c r="P23" s="28">
        <v>0</v>
      </c>
    </row>
    <row r="24" spans="1:16" ht="29.25" customHeight="1">
      <c r="A24" s="7">
        <v>10</v>
      </c>
      <c r="B24" s="43"/>
      <c r="C24" s="46" t="s">
        <v>52</v>
      </c>
      <c r="D24" s="48"/>
      <c r="E24" s="15">
        <f t="shared" si="0"/>
        <v>0</v>
      </c>
      <c r="F24" s="15">
        <f t="shared" si="1"/>
        <v>0</v>
      </c>
      <c r="G24" s="30">
        <f t="shared" si="2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0">
        <v>0</v>
      </c>
      <c r="O24" s="15">
        <v>0</v>
      </c>
      <c r="P24" s="15">
        <v>0</v>
      </c>
    </row>
    <row r="25" spans="1:16" ht="43.5" customHeight="1">
      <c r="A25" s="7">
        <v>11</v>
      </c>
      <c r="B25" s="43"/>
      <c r="C25" s="46" t="s">
        <v>53</v>
      </c>
      <c r="D25" s="48"/>
      <c r="E25" s="15">
        <f t="shared" si="0"/>
        <v>0</v>
      </c>
      <c r="F25" s="15">
        <f t="shared" si="1"/>
        <v>0</v>
      </c>
      <c r="G25" s="30">
        <f t="shared" si="2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0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3"/>
      <c r="C26" s="44" t="s">
        <v>54</v>
      </c>
      <c r="D26" s="44"/>
      <c r="E26" s="15">
        <f t="shared" si="0"/>
        <v>0</v>
      </c>
      <c r="F26" s="15">
        <f t="shared" si="1"/>
        <v>0</v>
      </c>
      <c r="G26" s="30">
        <f t="shared" si="2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0">
        <v>0</v>
      </c>
      <c r="O26" s="15">
        <v>0</v>
      </c>
      <c r="P26" s="15">
        <v>0</v>
      </c>
    </row>
    <row r="27" spans="1:16" ht="51" customHeight="1">
      <c r="A27" s="7">
        <v>13</v>
      </c>
      <c r="B27" s="43"/>
      <c r="C27" s="44" t="s">
        <v>55</v>
      </c>
      <c r="D27" s="44"/>
      <c r="E27" s="15">
        <f t="shared" si="0"/>
        <v>0</v>
      </c>
      <c r="F27" s="15">
        <f t="shared" si="1"/>
        <v>0</v>
      </c>
      <c r="G27" s="30">
        <f t="shared" si="2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0">
        <v>0</v>
      </c>
      <c r="O27" s="15">
        <v>0</v>
      </c>
      <c r="P27" s="15">
        <v>0</v>
      </c>
    </row>
    <row r="28" spans="1:16" ht="54" customHeight="1">
      <c r="A28" s="7">
        <v>14</v>
      </c>
      <c r="B28" s="43"/>
      <c r="C28" s="44" t="s">
        <v>56</v>
      </c>
      <c r="D28" s="44"/>
      <c r="E28" s="15">
        <f t="shared" si="0"/>
        <v>0</v>
      </c>
      <c r="F28" s="15">
        <f t="shared" si="1"/>
        <v>0</v>
      </c>
      <c r="G28" s="30">
        <f t="shared" si="2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0">
        <v>0</v>
      </c>
      <c r="O28" s="15">
        <v>0</v>
      </c>
      <c r="P28" s="15">
        <v>0</v>
      </c>
    </row>
    <row r="29" spans="1:16" ht="19.5" customHeight="1">
      <c r="A29" s="7">
        <v>15</v>
      </c>
      <c r="B29" s="46" t="s">
        <v>38</v>
      </c>
      <c r="C29" s="47"/>
      <c r="D29" s="48"/>
      <c r="E29" s="12">
        <f>SUM(E15:E28)</f>
        <v>6</v>
      </c>
      <c r="F29" s="19">
        <f aca="true" t="shared" si="3" ref="F29:P29">SUM(F15:F28)</f>
        <v>1052.46</v>
      </c>
      <c r="G29" s="15">
        <f t="shared" si="3"/>
        <v>1</v>
      </c>
      <c r="H29" s="19">
        <f t="shared" si="3"/>
        <v>1000</v>
      </c>
      <c r="I29" s="15">
        <f t="shared" si="3"/>
        <v>0</v>
      </c>
      <c r="J29" s="15">
        <f t="shared" si="3"/>
        <v>0</v>
      </c>
      <c r="K29" s="15">
        <f t="shared" si="3"/>
        <v>1</v>
      </c>
      <c r="L29" s="15">
        <f t="shared" si="3"/>
        <v>0</v>
      </c>
      <c r="M29" s="15">
        <f t="shared" si="3"/>
        <v>5</v>
      </c>
      <c r="N29" s="19">
        <f t="shared" si="3"/>
        <v>52.46</v>
      </c>
      <c r="O29" s="15">
        <f t="shared" si="3"/>
        <v>0</v>
      </c>
      <c r="P29" s="19">
        <f t="shared" si="3"/>
        <v>0</v>
      </c>
    </row>
  </sheetData>
  <sheetProtection/>
  <mergeCells count="33"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19:B20"/>
    <mergeCell ref="B21:B22"/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</mergeCells>
  <hyperlinks>
    <hyperlink ref="P2" r:id="rId1" display="http://ivo.garant.ru/#/document/72156160/entry/0"/>
  </hyperlinks>
  <printOptions/>
  <pageMargins left="0.5" right="0.28" top="0.3" bottom="0.17" header="0.31496062992125984" footer="0.3149606299212598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2022-06-10T04:38:14Z</cp:lastPrinted>
  <dcterms:created xsi:type="dcterms:W3CDTF">2019-02-26T05:15:54Z</dcterms:created>
  <dcterms:modified xsi:type="dcterms:W3CDTF">2022-06-14T05:01:33Z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